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Sheet1!$A$1:$I$9</definedName>
  </definedNames>
  <calcPr calcId="144525"/>
</workbook>
</file>

<file path=xl/sharedStrings.xml><?xml version="1.0" encoding="utf-8"?>
<sst xmlns="http://schemas.openxmlformats.org/spreadsheetml/2006/main" count="27">
  <si>
    <t>附件2：项目房源面积、租金费用及配置情况</t>
  </si>
  <si>
    <t>项目名称</t>
  </si>
  <si>
    <t>行政区域</t>
  </si>
  <si>
    <t>房 型</t>
  </si>
  <si>
    <t>建筑面积（㎡）</t>
  </si>
  <si>
    <t>租金单价
（元/㎡）</t>
  </si>
  <si>
    <t>优惠后租金单价（优惠30%）</t>
  </si>
  <si>
    <t>物业服务费
（元/m²）</t>
  </si>
  <si>
    <t>日常专项维修资金（元/m²）</t>
  </si>
  <si>
    <t>家具家电配置</t>
  </si>
  <si>
    <t>洋唐居住区（A11地块）</t>
  </si>
  <si>
    <t>翔安区</t>
  </si>
  <si>
    <t>三房型</t>
  </si>
  <si>
    <t>约90</t>
  </si>
  <si>
    <t>热水器、抽油烟机、洗菜槽、坐便器、洗手池、淋浴五金配件、拖地池、镜子、防水卷帘、床、衣柜、书桌椅、空调、布艺窗帘。</t>
  </si>
  <si>
    <t>四房型</t>
  </si>
  <si>
    <t>约119</t>
  </si>
  <si>
    <t>洋唐居住区（B05地块）</t>
  </si>
  <si>
    <t>单间公寓</t>
  </si>
  <si>
    <t>约32</t>
  </si>
  <si>
    <t>二房型</t>
  </si>
  <si>
    <t>约68</t>
  </si>
  <si>
    <t>滨海公寓</t>
  </si>
  <si>
    <t>同安区</t>
  </si>
  <si>
    <t>约85-89</t>
  </si>
  <si>
    <t>约117</t>
  </si>
  <si>
    <t>备注：1、租金标准价均以住宅部分第三层作为标准层，并根据楼层高度相应调整（楼层调节系数为0.002)。
      2、洋唐居住区B05地块单间公寓及二房型房源因装修配备标准较高，故租金较贵。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</si>
</sst>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7E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9" sqref="A9:I9"/>
    </sheetView>
  </sheetViews>
  <sheetFormatPr defaultColWidth="9" defaultRowHeight="13.5"/>
  <cols>
    <col min="1" max="1" width="23.5" customWidth="1"/>
    <col min="2" max="2" width="10.875" customWidth="1"/>
    <col min="3" max="3" width="10.375" customWidth="1"/>
    <col min="4" max="4" width="15" customWidth="1"/>
    <col min="5" max="5" width="17" customWidth="1"/>
    <col min="6" max="6" width="17.75" customWidth="1"/>
    <col min="7" max="7" width="12.75" customWidth="1"/>
    <col min="8" max="8" width="19.125" customWidth="1"/>
    <col min="9" max="9" width="18.7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0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21</v>
      </c>
      <c r="F3" s="4">
        <f>E3*0.7</f>
        <v>14.7</v>
      </c>
      <c r="G3" s="5">
        <v>1.8</v>
      </c>
      <c r="H3" s="5">
        <v>0.2</v>
      </c>
      <c r="I3" s="8" t="s">
        <v>14</v>
      </c>
    </row>
    <row r="4" s="1" customFormat="1" ht="30" customHeight="1" spans="1:9">
      <c r="A4" s="4" t="s">
        <v>10</v>
      </c>
      <c r="B4" s="4" t="s">
        <v>11</v>
      </c>
      <c r="C4" s="4" t="s">
        <v>15</v>
      </c>
      <c r="D4" s="4" t="s">
        <v>16</v>
      </c>
      <c r="E4" s="4">
        <v>21</v>
      </c>
      <c r="F4" s="4">
        <f t="shared" ref="F4:F8" si="0">E4*0.7</f>
        <v>14.7</v>
      </c>
      <c r="G4" s="5">
        <v>1.8</v>
      </c>
      <c r="H4" s="5">
        <v>0.2</v>
      </c>
      <c r="I4" s="8"/>
    </row>
    <row r="5" s="1" customFormat="1" ht="30" customHeight="1" spans="1:9">
      <c r="A5" s="4" t="s">
        <v>17</v>
      </c>
      <c r="B5" s="4" t="s">
        <v>11</v>
      </c>
      <c r="C5" s="4" t="s">
        <v>18</v>
      </c>
      <c r="D5" s="4" t="s">
        <v>19</v>
      </c>
      <c r="E5" s="4">
        <v>28</v>
      </c>
      <c r="F5" s="4">
        <f t="shared" si="0"/>
        <v>19.6</v>
      </c>
      <c r="G5" s="5">
        <v>1.8</v>
      </c>
      <c r="H5" s="5">
        <v>0.2</v>
      </c>
      <c r="I5" s="8"/>
    </row>
    <row r="6" s="1" customFormat="1" ht="30" customHeight="1" spans="1:9">
      <c r="A6" s="4" t="s">
        <v>17</v>
      </c>
      <c r="B6" s="4" t="s">
        <v>11</v>
      </c>
      <c r="C6" s="4" t="s">
        <v>20</v>
      </c>
      <c r="D6" s="4" t="s">
        <v>21</v>
      </c>
      <c r="E6" s="4">
        <v>28</v>
      </c>
      <c r="F6" s="4">
        <f t="shared" si="0"/>
        <v>19.6</v>
      </c>
      <c r="G6" s="5">
        <v>1.8</v>
      </c>
      <c r="H6" s="5">
        <v>0.2</v>
      </c>
      <c r="I6" s="8"/>
    </row>
    <row r="7" s="1" customFormat="1" ht="30" customHeight="1" spans="1:9">
      <c r="A7" s="4" t="s">
        <v>22</v>
      </c>
      <c r="B7" s="4" t="s">
        <v>23</v>
      </c>
      <c r="C7" s="4" t="s">
        <v>12</v>
      </c>
      <c r="D7" s="4" t="s">
        <v>24</v>
      </c>
      <c r="E7" s="4">
        <v>16.7</v>
      </c>
      <c r="F7" s="4">
        <f t="shared" si="0"/>
        <v>11.69</v>
      </c>
      <c r="G7" s="5">
        <v>1.98</v>
      </c>
      <c r="H7" s="5">
        <v>0.4</v>
      </c>
      <c r="I7" s="8"/>
    </row>
    <row r="8" s="1" customFormat="1" ht="30" customHeight="1" spans="1:9">
      <c r="A8" s="4" t="s">
        <v>22</v>
      </c>
      <c r="B8" s="4" t="s">
        <v>23</v>
      </c>
      <c r="C8" s="4" t="s">
        <v>15</v>
      </c>
      <c r="D8" s="4" t="s">
        <v>25</v>
      </c>
      <c r="E8" s="4">
        <v>16.7</v>
      </c>
      <c r="F8" s="4">
        <f t="shared" si="0"/>
        <v>11.69</v>
      </c>
      <c r="G8" s="5">
        <v>1.98</v>
      </c>
      <c r="H8" s="5">
        <v>0.4</v>
      </c>
      <c r="I8" s="8"/>
    </row>
    <row r="9" ht="60" customHeight="1" spans="1:9">
      <c r="A9" s="6" t="s">
        <v>26</v>
      </c>
      <c r="B9" s="7"/>
      <c r="C9" s="7"/>
      <c r="D9" s="7"/>
      <c r="E9" s="7"/>
      <c r="F9" s="7"/>
      <c r="G9" s="7"/>
      <c r="H9" s="7"/>
      <c r="I9" s="7"/>
    </row>
  </sheetData>
  <mergeCells count="3">
    <mergeCell ref="A1:I1"/>
    <mergeCell ref="A9:I9"/>
    <mergeCell ref="I3:I8"/>
  </mergeCells>
  <pageMargins left="0.109027777777778" right="0.109027777777778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小圆子</cp:lastModifiedBy>
  <dcterms:created xsi:type="dcterms:W3CDTF">2006-09-16T00:00:00Z</dcterms:created>
  <dcterms:modified xsi:type="dcterms:W3CDTF">2019-02-13T08:08:29Z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